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06"/>
  </bookViews>
  <sheets>
    <sheet name="国际业务专场计划表" sheetId="5" r:id="rId1"/>
  </sheets>
  <definedNames>
    <definedName name="_xlnm.Print_Titles" localSheetId="0">国际业务专场计划表!$3:$4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<sst xmlns="http://schemas.openxmlformats.org/spreadsheetml/2006/main" count="325" uniqueCount="151">
  <si>
    <t>附件</t>
  </si>
  <si>
    <t>山东高速集团有限公司内部选聘国际业务类专场岗位计划表</t>
  </si>
  <si>
    <t>序号</t>
  </si>
  <si>
    <t>所属单位</t>
  </si>
  <si>
    <t>拟招聘单位</t>
  </si>
  <si>
    <t>拟安排岗位</t>
  </si>
  <si>
    <t>拟招聘人数</t>
  </si>
  <si>
    <t>岗位职责</t>
  </si>
  <si>
    <t>岗位要求</t>
  </si>
  <si>
    <t>工作地点</t>
  </si>
  <si>
    <t>年龄</t>
  </si>
  <si>
    <t>政治面貌</t>
  </si>
  <si>
    <t>学历</t>
  </si>
  <si>
    <t>专业</t>
  </si>
  <si>
    <t>其他要求</t>
  </si>
  <si>
    <t>中国山东国际经济技术合作有限公司</t>
  </si>
  <si>
    <t>财务管理岗</t>
  </si>
  <si>
    <t>1.负责费用的审核报销以及账目处理；
2.负责税务申报工作；
3.负责财务核算及财务档案管理工作；负责编制财务报表，编制管理费用明细表、往来账项表；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</si>
  <si>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35周岁及以下</t>
  </si>
  <si>
    <t>不限</t>
  </si>
  <si>
    <t>本科及以上</t>
  </si>
  <si>
    <t>会计、审计、财务管理、税务等相关专业</t>
  </si>
  <si>
    <t xml:space="preserve">1.具有3年以上相关工作经验；
2.可熟练使用英语开展工作；
3.有相关注册类资格证书或高级技术职称优先；
4.有海外工作经验者可适当放宽相关条件。 </t>
  </si>
  <si>
    <t>济南市，阶段性驻国外工作</t>
  </si>
  <si>
    <t>安全管理岗</t>
  </si>
  <si>
    <t>1.负责日常安全管理工作；
2.负责在建工程项目安全工作的落实及实施；
3.负责日常安全检查、安全风险管控、安全资料的编制整理归档等工作。</t>
  </si>
  <si>
    <t>安全工程、职业健康与安全、土木工程等相关专业</t>
  </si>
  <si>
    <t>1.具有3年以上相关工作经验； 
2.熟悉安全管理法律法规和安全技术规范标准； 
3.熟悉企业安全标准化建设、双重预防体系和应急管理建设等工作，责任心强，现场管理能力强，具备扎实的专业知识和较强的工作与组织协调能力；
4.可熟练使用英语开展工作； 
5.有相关注册类资格证书或高级技术职称优先；
6.有海外工作经验者可适当放宽相关条件。</t>
  </si>
  <si>
    <t>机械工程师</t>
  </si>
  <si>
    <t>1.负责设备管理与维护，包括对机械设备的现场管理维护、故障处理、保养、安全保卫等；
2.项目管理与协调，包括设备安装管理、成本核算、技术资料整理等；
3.负责技术优化与改进，包括对产品性能提升进行研究、分析并提出解决措施、技术攻关等；
4.负责机械运行管理及人员培训，指导维修车间完成机械设备的检修工作、参与样机安装调试，对现场施工班组进行技术交底和安装指导；
5.其他职责如技术支持、采购协助、文档编写等。</t>
  </si>
  <si>
    <t xml:space="preserve">本科及以上 </t>
  </si>
  <si>
    <t>机械工程、机械设计制造及其自动化、机械电子工程、车辆工程等相关专业</t>
  </si>
  <si>
    <t>1.具有3年以上相关工作经验；
2.可熟练使用英语开展工作；
3.有相关注册类资格证书或高级技术职称优先；
4.有海外工作经验者可适当放宽相关条件。</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</si>
  <si>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</si>
  <si>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</si>
  <si>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土木工程、公路工程、桥梁与隧道工程、交通工程、土木水利、建筑工程、工程管理、工程造价等相关专业</t>
  </si>
  <si>
    <t>工程造价岗</t>
  </si>
  <si>
    <t>1.负责项目开发前期目标成本数据的测算、整理、录入；
2.编制项目招标清单及标底的编制；
3.审核项目工程预结算；
4.审核设计变更、工程签证费用审核； 
5.审核土建合同的进度款支付；
6.分析汇总土建工程预结算各项经济指标；
7.负责建造成本测算、工程造价指标分析；
8.完成上级交办的其他相关工作。</t>
  </si>
  <si>
    <t>土木工程、工程造价等相关专业</t>
  </si>
  <si>
    <t>1.具有3年以上相关工作经验，具有较强的合同文件编写能力、谈判能力和文字表达能力、较强的招投标管理、合约管理、采购管理和成本控制能力；
2.可熟练使用英语开展工作；
3.有相关注册类资格证书或高级技术职称优先；
4.有海外工作经验者可适当放宽相关条件。</t>
  </si>
  <si>
    <t>电气工程师</t>
  </si>
  <si>
    <t>1.项目可行性分析、投标相关工作；
2.对整个项目电气专业工作全面负责，按设计、施工及验收规范、图纸要求组织现场施工；
3.负责对项目工程质量、安全生产、标准化管理的检查。</t>
  </si>
  <si>
    <t>电气自动化、电力工程等相关专业</t>
  </si>
  <si>
    <t>光伏技术岗</t>
  </si>
  <si>
    <t>1.负责配合项目进行光伏系统的设计方案制定与改进；
2.参与光伏电站前期选址、可行性分析及技术方案编制；
3.指导现场安装调试，解决施工中的技术问题，确保项目符合技术规范。</t>
  </si>
  <si>
    <t>光伏工程、新能源科学与工程、电气工程相关专业</t>
  </si>
  <si>
    <t>1.具有3年以上相关工作经验，熟练掌握光伏等新能源项目施工管理、方案设计相关技能；
2.熟悉光伏等新能源项目开发流程，有过分布式、集中式光伏开发工作经验；熟练使用Pvsyst等光伏开发工具和常用的工程类软件；
3.工作认真负责，具有良好的职业信用，具有良好的系统思维能力、沟通协调能力，能够适应阶段性驻外现场工作环境；
4.可熟练使用英语开展工作；
5.有相关注册类资格证书或高级技术职称优先；
6.有海外工作经验者可适当放宽相关条件。</t>
  </si>
  <si>
    <t>法语岗</t>
  </si>
  <si>
    <t>1.负责做好国别市场环境调研，及时形成调查报告，做好项目信息收集、整理、建档、跟踪和反馈等工作；
2.及时获取相关招标文件，并根据要求进行商务谈判，合同起草，投标文件编制等工作；
3.负责驻外分支机构的日常管理等事务；
4.公司安排的其他工作。</t>
  </si>
  <si>
    <t>法语</t>
  </si>
  <si>
    <t>1.具有3年以上相关工作经验；
2.可熟练使用英语、法语开展工作；
3.具有相关高级技术职称优先；
4.有海外工作经验者可适当放宽相关条件。</t>
  </si>
  <si>
    <t>油气工程师</t>
  </si>
  <si>
    <t>1.负责在建油气项目工程现场技术、质量及进度的管理；
2.负责与业主、监理、分包单位等相关方的协调工作；                                                                                                                                                                           3.负责项目预算、结算、工程量清单、招投标文件编制等工作；
4.完成公司及领导交办的其他工作任务。</t>
  </si>
  <si>
    <t>石油与天然气工程相关专业</t>
  </si>
  <si>
    <t>贸易岗</t>
  </si>
  <si>
    <t>1.负责公司国际贸易业务相关的制度和流程建设，制定工作计划；
2.开拓海内外市场，开发、跟进及维护国内外客户；
3.负责进出口订单的跟踪、单证、物流、以及跟单工作中涉及的各项内容；                                   4.负责国际贸易全流程工作，包括:询价、比价、招采、合同签订、发运、反馈汇总等一系列工作；                   
5.及时了解市场信息和外贸政策，保持与供应商和客户的联系协调、组织采购、进出口交易全过程的执行和跟进；                               
6.配合财务做好资金预算、核销及对帐工作。</t>
  </si>
  <si>
    <t>国际经济与贸易相关专业</t>
  </si>
  <si>
    <t>1.具备3年以上相关工作经验，有国际贸易、国际信用证及风险防控相关知识储备，能够熟练操作单证；            
2.可熟练使用英语开展工作；
3.有相关注册类资格证书或高级技术职称优先；
4.有海外工作经验者可适当放宽相关条件。</t>
  </si>
  <si>
    <t>塞尔维亚语岗</t>
  </si>
  <si>
    <t>塞尔维亚语</t>
  </si>
  <si>
    <t>1.具有3年以上相关工作经验；
2.可熟练使用塞尔维亚语、英语开展工作；
3.具有相关高级技术职称优先；
4.有海外工作经验者可适当放宽相关条件。</t>
  </si>
  <si>
    <t>工程建材岗</t>
  </si>
  <si>
    <t>1.熟悉工程项目建设流程、材料使用和进度管理工作；
2.根据工程项目资料和进展情况，自主提列材料和设备需求清单及进场计划，按月度制定招采规划；
3.参与工程配套合同的起草、编制、会审、谈判与签署、合同执行等工作；
4.根据公司规章制度要求进行物资、材料和设备等招标采购工作；
5.负责与各项目组的对接、协调等工作。</t>
  </si>
  <si>
    <t>智能建造、土木工程、交通工程、机械工程等相关专业</t>
  </si>
  <si>
    <t>桥梁设计师</t>
  </si>
  <si>
    <t>1.组织完成常规桥型及大、中跨径桥梁设计，并按相关质量要求和工期要求完成施工图；
2.具有解决桥梁施工中出现技术问题的能力，能够提供相关的技术咨询意见；
3.负责桥梁结构整体和局部分析计算，能独立完成计算书；
4.完成领导交付的其它工作任务</t>
  </si>
  <si>
    <t>工程管理、工程造价、土木工程、土木水利与交通工程、道路桥梁与渡河工程等相关专业</t>
  </si>
  <si>
    <t>1.具有5年及以上桥梁结构设计经验；
2.能独立进行常规桥型及大、中跨径桥梁设计，有相应资格证书者优先；
3.专业技术水平良好，能熟练运用MIDAS、桥梁博士、ANSYS等相关设计绘图计算软件；
4.能够独立完成大中型常规桥梁的建模计算并绘制施工图纸，对特殊体系桥梁能够熟悉相关计算理论；
5.沟通能力强，有较强的团队合作能力和合作意识，能服从公司工作安排；
6.可熟练使用英语开展工作；
7.有相关注册类资格证书或高级技术职称优先；
8.有海外工作经验者可适当放宽相关条件。</t>
  </si>
  <si>
    <t>房建工程师</t>
  </si>
  <si>
    <t>1.负责项目日常施工管理工作；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</si>
  <si>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土木工程、建筑、土木与建筑工程、工程造价、工程管理等相关专业</t>
  </si>
  <si>
    <t>1.具备3年以上房建工程相关工作经验；
2.熟悉房建工程相关业务知识，具备较高的项目管理水平，在成本管理、工程管理等方面具有丰富的工作经验，具有较强的组织协调及沟通能力； 
3.可熟练使用英语开展工作；
4.有相关注册类资格证书或高级技术职称优先；
5.有海外工作经验者可适当放宽相关条件。</t>
  </si>
  <si>
    <t>山东高速路桥集团股份有限公司</t>
  </si>
  <si>
    <t>山东高速路桥国际工程有限公司</t>
  </si>
  <si>
    <t xml:space="preserve">1.贯彻执行集团规章制度，实施公司财务管理制度； 
2.负责国外项目财务管理工作； 
3.负责对国外项目进行财务分析、年度决算等工作； 
4.负责国外项目预算工作，定期编制预算执行情况报告； 
5.负责项目税务管理与筹划工作等。 </t>
  </si>
  <si>
    <t xml:space="preserve">会计学、财务管理、审计学、税务学、金融学
</t>
  </si>
  <si>
    <t>1.认同公司企业文化、热爱路桥施工行业、能适应施工企业工作环境和长期驻外生活；
2.身体健康、遵纪守法、爱岗敬业、善于沟通表达、有团队意识；
3.具有3年以上相关工作经验；
4.有一定的英语基础；
5.具有中级及以上职称、注册会计师者可适当放宽条件。</t>
  </si>
  <si>
    <t>海外</t>
  </si>
  <si>
    <t>英语翻译岗</t>
  </si>
  <si>
    <t>1.负责公司日常资料翻译；
2.做好相关部门商务谈判对外联络现场翻译。</t>
  </si>
  <si>
    <t>英语、商务英语、应用英语、翻译专业</t>
  </si>
  <si>
    <t>1.英语专业毕业，口译与笔译技能过硬，具有较强的沟通协调能力；
2.工作态度积极、责任心强、善于学习、无不良嗜好；
3.可长期驻项目工作；
4.身体健康，责任心强；
5.有专业八级证书或雅思6.5分及以上或托福101分及以上；
6.具有3年以上相关工作经验。</t>
  </si>
  <si>
    <t>法语翻译岗</t>
  </si>
  <si>
    <t>1.负责项目工程方向对外联络、项目现场翻译、工程资料处理等；
2.协助对外相关工作事宜和日常会议口译和笔译工作；
3.协助商务洽谈，商务合同签订；
4.属地员工的日常管理；
5.其他与使用法语开展翻译和商务工作有关的内容。</t>
  </si>
  <si>
    <t>法语相关专业</t>
  </si>
  <si>
    <t>1.法语专业毕业，口译与笔译技能过硬，具有较强的沟通协调能力；
2.工作态度积极、责任心强、善于学习、无不良嗜好；
3.可长期驻项目工作；
4.身体健康，责任心强；
5.具有3年以上相关工作经验；
6.具有法语专业四级及以上可适当放宽条件。</t>
  </si>
  <si>
    <t>机料管理岗</t>
  </si>
  <si>
    <t>1.参与市场调查和大宗物资采购工作，及时提供物资市场信息，负责权限范围内的材料采购供应工作；
2.建立健全物资机械管理台账，按时向公司物资设备管理部门报送相关的资料和信息，并接受其监督和检查；
3.负责大宗物资设备配置计划的编制，并结合施工组织设计及时、保质保量组织物资设备进场；
4.检查、督促本部门各项工作进展，考核工作完成情况，确保机料科规章制度和各项工作任务的落实；
5.负责项目经理部机械设备日常管理，充分发挥机械设备施工性能，为工程施工提供机械技术支持。</t>
  </si>
  <si>
    <t>机械制造、机械设计、电气工程、材料学、自动化、土木工程等相关专业</t>
  </si>
  <si>
    <t>1.具有较强的沟通协调、组织实施、过程控制能力；
2.具有良好的职业道德和敬业精神，吃苦耐劳，身体健康，无不良记录；
3.英语口语熟练，可作为工作语言；
4.可接受长期驻海外项目工作；
5.具有3年以上相关工作经验；
6.具有注册类证书或中级及以上职称，可适当放宽相条件。</t>
  </si>
  <si>
    <t>路桥施工技术岗</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</si>
  <si>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t>
  </si>
  <si>
    <t>道路与桥梁、工程管理、测绘工程、安全工程、材料科学与工程、城市地下空间专业、土木工程、工程造价等相关专业</t>
  </si>
  <si>
    <t>1.具有较强的沟通协调、组织实施、过程控制能力；
2.认同公司企业文化、能适应施工企业工作环境和长期驻外生活；
3.吃苦耐劳、身体健康、品行端正；
4.具有3年及以上同行业工作经验；
5.具有注册类证书或中级及以上职称可适当放宽条件。</t>
  </si>
  <si>
    <t>试验管理岗</t>
  </si>
  <si>
    <t>1.负责施工项目的试验工作； 
2.认真执行现行有关检验和试验标准、规范和规程； 
3.负责材料和样品的检验和试验，确保数据准确可靠，熟练操作各类仪器设备，按照有关规定进行各类检验和试验； 
4.负责施工生产现场的取样，确保检验合格，达到质量标准； 
5.负责分析检验、试验数据，提供施工过程的控制建议； 
6.负责项目部检测仪器、仪表的保管和保养工作，确保其能准确客观的反映测试结果等工作。</t>
  </si>
  <si>
    <t>土木工程、公路桥梁、化学工程与工艺、无机非金属材料工程、试验检测相关专业</t>
  </si>
  <si>
    <t>1.具有5年以上公路试验检测相关专业工作经验，同时具有3年以上海外工作经验；
2.熟悉行业试验检测相关的国家标准、规范，具备较好的专业理论基础和较为丰富的实践经验；
3.可长期驻外工作，有较强的沟通协调能力；
4.具有注册类证书或中级及以上职称，可适当放宽条件。</t>
  </si>
  <si>
    <t>施工处长</t>
  </si>
  <si>
    <t>1.负责制定工程科各项工作流程，本科室年度、季度、月度工作计划的制定及组织实施，安排本科室各项工作；
2.编写重要工艺、工序施工方案，监督指导各工区作业班组实施，督促各工区贯彻落实现场技术交底制度；
3.负责组织工程各阶段的分部工程验收及隐蔽工程的验收；
4.负责项目变更、索赔管理的具体工作，参与项目前期变更索赔总体策划和过程中实施性策划工作，做好过程申报及争取报批工作，收集相关资料并整理归档。</t>
  </si>
  <si>
    <t>建筑学、结构工程、道路与桥梁工程、土木工程</t>
  </si>
  <si>
    <t>1.具有5年以上现场施工经验，其中从事房建方向施工年限不少于3年；
2.独立负责过现场施工，能够合理安排现场施工；
3.具有中级及以上职称或一级建造师，可适当放宽条件。</t>
  </si>
  <si>
    <t>项目总工</t>
  </si>
  <si>
    <t>1.对项目施工技术全面负责；
2.组织技术人员熟悉合同文件和施工图纸、编制施工组织设计；
3.负责制定、审批中小型分项工程的施工方案主持大型分项工程施工方案的制定并上报公司审批；
4.指导施工技术人员严格按照设计图纸、施工规范、操作规程组织施工并进行质量、进度把关控制；
5.主持竣工技术文件资料的编制，参加交、竣工资料的验收、组织、施工技术总结等。</t>
  </si>
  <si>
    <t>1.具有8年以上现场施工经验，其中从事房建方向施工年限不少于5年；
2.具有中级及以上职称或有一建证书，可适当放宽条件。</t>
  </si>
  <si>
    <t>商务岗</t>
  </si>
  <si>
    <t>1.负责区域市场开拓及客户关系维护；
2.负责组织与参与工程项目投标、议标；
3.负责商务合同的起草、翻译、校对、审核和合同谈判工作；
4.负责与境外业主、当地政府机构以及来访客户的商务沟通（包括文书、文件与信函的互译和校对）等工作。</t>
  </si>
  <si>
    <t>国际经济与贸易、国际商务、英语、工程管理、金融、投资学、财务管理、国际法、法学相关专业</t>
  </si>
  <si>
    <t>1.身体健康、精力充沛、性格开朗，富有较强开拓精神，具备敏锐的市场意识，接受境外出差工作；
2.具备较强的英语语言应用能力，听说读写功底扎实，如为英语专业，英语水平达到专业八级及以上，如为非英语专业，英语水平达到六级及以上，熟练操作office办公软件，文本处理能力较强；
3.有3年以上海外工作经验。</t>
  </si>
  <si>
    <t>市场开发岗</t>
  </si>
  <si>
    <t>1.负责境外市场调研与分析；
2.负责客户开发与维护；
3.负责项目投议标管理、品牌推广、跨部门协作；
4.负责合同谈判与签订、风险控制、业绩考核、行业资源整合、政策研究等。</t>
  </si>
  <si>
    <t>土木工程、工程管理、国际经济与贸易、投资学、英语、法语、国际法、法学相关专业</t>
  </si>
  <si>
    <t>1.具有3年以上工程类市场开发或工程项目管理经验，英语六级及以上或者法语四级及以上，具备良好的外语语言水平，能够使用外语进行日常口语交流，接受境外短期出差。
2.熟悉至少一种类别的工程定额（建筑、市政、公路、水利、铁路、电力、港航等）且能够使用至少一种造价软件者优先。
3.有境外项目的市场开发、项目经理、商务经理工作经验者优先。</t>
  </si>
  <si>
    <t>1.负责工程成本预算、结算的编制及审核，工程量清单、招标控制价编制、招投标文件编制等工作；
2.负责项目日常经营开发工作。</t>
  </si>
  <si>
    <t>土木工程、道路桥梁工程、工程管理、交通工程、工程造价等相关专业</t>
  </si>
  <si>
    <t>1.具有3年及以上公路工程预算相关工作经验；
2.能够独立从事工程预算、结算的编制及审核，工程量清单、招标控制价编制、招投标文件编制等工作；
3.熟练掌握造价软件应用；
4.有较强市场开拓能力和营销能力；
5.具有一级建造师等注册类证书或高级工程师及以上职称者可适当放宽相关条件。</t>
  </si>
  <si>
    <t>山高控股集团有限公司</t>
  </si>
  <si>
    <t>山东高速（新加坡）有限公司</t>
  </si>
  <si>
    <t>综合部助理岗</t>
  </si>
  <si>
    <t>1.协助完成新加坡地区员工薪酬、报税、社会福利缴纳、绩效考核等工作；
2.负责新加坡地区员工人事档案管理、入离职手续办理、录用合同的签订、异动手续办理等。
3.负责招聘渠道维护及更新、简历筛选、面试等。
4.协助与山高控股集团总部对接，收集报表、传达总部通知等。</t>
  </si>
  <si>
    <t>人力资源、行政管理、英语、汉语言文学及相关专业</t>
  </si>
  <si>
    <t>1.5年以上人事或行政相关工作经验；
2.熟悉人事行政各项实务的操作流程，理论基础扎实；
3.熟练使用相关办公软件；
4.办事沉稳、细致，思维活跃，有创新精神，良好的团队合作意识，具备优秀的品行和职业素质，强烈的敬业精神与责任感，工作原则性强；
5.特别优秀的可适当放宽条件。</t>
  </si>
  <si>
    <t>新加坡</t>
  </si>
  <si>
    <t>财务负责人</t>
  </si>
  <si>
    <t>1.负责日常财务合并报表工作，按时出具各月合并报表及分析安排并向管理层进行汇报；汇总及编制新加坡公司年度预算、月度资金预算等预算表格；
2.对接内、外部审计，协调组织提供审计资料，按时出具香港上市公司中报及年报；
3.按时提交集团月度报表，年度国资委久其报表及相应决算分析；
4.对接审计、评估、尽调等，配合集团收并购及投融资相关工作；
5.负责全程跟进具体融资工作，包括项目尽调、结构设计、合作要素确认、协议拟定及贷后管理工作，确保融资工作高效开展；
6.参与各类金融机构的沟通及谈判，测算具体项目的融资成本，为拓宽融资条件、降低融资成本提供解决方案；
7.参与股权融资、资本市场融资方案设计、业务谈判及具体执行工作，确保业务按期落地；
8.负责系统中日常付款、投融资单据审核；
9.积极完成领导安排的其他各项工作。</t>
  </si>
  <si>
    <t>40周岁及以下</t>
  </si>
  <si>
    <t>财务管理、会计学管理、社会、法学类相关专业</t>
  </si>
  <si>
    <t>1.具有3年以上财务相关工作经验；具备1年以上企业融资岗位或金融机构相关工作经验；
2.具备优秀的会计、审计及财务等领域的专业知识，熟悉合并报表及会计准则相关内容；专业知识扎实，熟悉金融市场、资本市场、证券市场知识及相关法规和政策；
3.良好的职业道德素质、较强的沟通协调能力、正直诚信；
4,学习能力强，能适应高强度的工作环境和团队工作，熟悉中资企业工作文化，有内地教育、生活或工作经历更佳；
5.注册会计师资格或中级职称资格优先；具备英文沟通和交流能力；
6.特别优秀的可适当放宽条件。</t>
  </si>
  <si>
    <t>山东高速齐鲁号欧亚班列运营有限公司</t>
  </si>
  <si>
    <t>涉外法务岗</t>
  </si>
  <si>
    <t>1.负责“一带一路”政策法规研究;
2.负责境内外合同的起草、审核工作;
3.负责国际贸易等业务流程合规审查;
4.负责境内外投资项目尽职调查、跟踪评估等。</t>
  </si>
  <si>
    <t>硕士研究生
及以上</t>
  </si>
  <si>
    <t>民商法、民事诉讼法、国际私法等法律专业</t>
  </si>
  <si>
    <t>1.具备3年以上法律工作经验，具有涉外法律工作经验者优先；
2.通过国家法律职业资格考试取得A证或取得律师执业资格证书；
3.具有较强的法律风险综合分析能力、文字表达能力；
4.法律文书基础扎实；
5.精通公司法、合同法及国际贸易等方面法律专业知识；
6.特别优秀的可适当放宽条件。</t>
  </si>
  <si>
    <t>山东省内</t>
  </si>
  <si>
    <t>山东高速齐鲁号欧亚班列运营有限公司哈萨克斯坦分公司</t>
  </si>
  <si>
    <t>总经理助理</t>
  </si>
  <si>
    <t>1.负责中亚地区中欧班列相关市场开拓、客户开发。
2.负责与中亚地区海关、铁路等沟通，构建中欧班列优质服务产品。
3.负责中亚地区集结中心建设运营，集疏运体系建设。
4.负责跟踪国际物流行业动态，分析研判市场动态。
5.协助抓好公司运营管理，确保业务的高效开展。</t>
  </si>
  <si>
    <t>国际贸易、物流管理、俄语、英语等相关专业。</t>
  </si>
  <si>
    <t>1.10年以上大型国际物流工作经验。其中，应具有3年以上部门负责人或同等级别的工作经验；
2.拥有船公司、航空公司等物流资源，熟悉港口、机场作业流程；
3.具有较强的干事创业、沟通协调、市场开发能力；
4.具有熟练地俄语商务交流、谈判能力。通过俄语专八、ТРКИ-В2等级考试优先。
5.拥有客户资源优先。</t>
  </si>
  <si>
    <t>中亚地区</t>
  </si>
  <si>
    <t>山东高速齐鲁号欧亚班列运营有限公司俄罗斯分公司</t>
  </si>
  <si>
    <t>1.负责俄罗斯地区中欧班列相关市场开拓、客户开发。
2.负责与俄罗斯地区海关、铁路等沟通，构建中欧班列优质服务产品。
3.负责俄罗斯地区集结中心建设运营，集疏运体系建设。
4.负责跟踪国际物流行业动态，分析研判市场动态。
5.协助抓好公司运营管理，确保业务的高效开展。</t>
  </si>
  <si>
    <t>1.10年以上大型国际物流工作经验。其中，应具有3年以上部门负责人或同等级别的工作经验；
2.拥有船公司、航空公司等物流资源，熟悉港口、机场作业流程；
3.具有较强的干事创业、沟通协调、市场开发能力；
4.具有熟练地俄语商务交流、谈判能力。通过俄语专八、ТРКИ-В2等级考试优先。
5.拥有客户资源优先</t>
  </si>
  <si>
    <t>俄罗斯</t>
  </si>
  <si>
    <t>山东高速齐鲁号欧亚班列运营有限公司老挝办事处</t>
  </si>
  <si>
    <t>主  任</t>
  </si>
  <si>
    <t>1.负责东南亚地区中欧班列相关市场开拓、客户开发。
2.负责与东南亚地区海关、铁路等沟通，构建中欧班列优质服务产品。
3.负责东南亚集结中心建设运营，集疏运体系建设。
4.负责跟踪国际物流行业动态，分析研判市场动态。
5.协助抓好公司运营管理，确保业务的高效开展。</t>
  </si>
  <si>
    <t>国际贸易、物流管理、工程施工等相关专业。</t>
  </si>
  <si>
    <t>1.5年以上大型企业工作经验。其中，应具有3年以上部门负责人或同等级别的工作经验；
2.具有3年以上东南亚工作经历；
3.熟悉东南亚地区政策行情、物流行业管理要求；
4.具有熟练地英语或俄语商务交流、谈判能力。通过英（俄）语专八及相应等级考试者优先。
5.拥有客户资源优先。</t>
  </si>
  <si>
    <t>老挝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</si>
</sst>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000000"/>
      <name val="宋体"/>
      <charset val="134"/>
    </font>
    <font>
      <sz val="16"/>
      <color theme="1"/>
      <name val="黑体"/>
      <charset val="134"/>
    </font>
    <font>
      <sz val="20"/>
      <color theme="1"/>
      <name val="方正小标宋简体"/>
      <charset val="134"/>
    </font>
    <font>
      <sz val="14"/>
      <color theme="1"/>
      <name val="黑体"/>
      <charset val="134"/>
    </font>
    <font>
      <sz val="12"/>
      <color theme="1"/>
      <name val="仿宋_GB2312"/>
      <charset val="134"/>
    </font>
    <font>
      <sz val="12"/>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xf numFmtId="0" fontId="27" fillId="0" borderId="0">
      <alignment vertical="center"/>
    </xf>
  </cellStyleXfs>
  <cellXfs count="25">
    <xf numFmtId="0" fontId="0" fillId="0" borderId="0" xfId="0"/>
    <xf numFmtId="0" fontId="1" fillId="0" borderId="0" xfId="0" applyFont="1" applyFill="1" applyAlignment="1"/>
    <xf numFmtId="0" fontId="0" fillId="0" borderId="0" xfId="0" applyFill="1"/>
    <xf numFmtId="0" fontId="0" fillId="0" borderId="0" xfId="0" applyAlignment="1">
      <alignment horizontal="center"/>
    </xf>
    <xf numFmtId="0" fontId="0" fillId="0" borderId="0" xfId="0" applyAlignment="1">
      <alignment horizontal="left"/>
    </xf>
    <xf numFmtId="0" fontId="2" fillId="0" borderId="0" xfId="0" applyFont="1" applyAlignment="1">
      <alignment horizontal="left"/>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5"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4" xfId="0" applyFont="1" applyBorder="1" applyAlignment="1">
      <alignment horizontal="center" vertical="center" wrapText="1"/>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tabSelected="1" zoomScale="87" zoomScaleNormal="87" workbookViewId="0">
      <pane ySplit="4" topLeftCell="A5" activePane="bottomLeft" state="frozen"/>
      <selection/>
      <selection pane="bottomLeft" activeCell="A2" sqref="A2:L2"/>
    </sheetView>
  </sheetViews>
  <sheetFormatPr defaultColWidth="9" defaultRowHeight="13.5"/>
  <cols>
    <col min="1" max="1" width="6.40833333333333" style="3" customWidth="1"/>
    <col min="2" max="2" width="18.05" style="3" customWidth="1"/>
    <col min="3" max="3" width="16.8" style="3" customWidth="1"/>
    <col min="4" max="4" width="17.6416666666667" style="3" customWidth="1"/>
    <col min="5" max="5" width="9.13333333333333" style="3" customWidth="1"/>
    <col min="6" max="6" width="70.6916666666667" style="3" customWidth="1"/>
    <col min="7" max="7" width="12.3583333333333" style="3" customWidth="1"/>
    <col min="8" max="8" width="10.2416666666667" style="3" customWidth="1"/>
    <col min="9" max="9" width="11.6583333333333" style="3" customWidth="1"/>
    <col min="10" max="10" width="12.725" style="3" customWidth="1"/>
    <col min="11" max="11" width="52.9166666666667" style="4" customWidth="1"/>
    <col min="12" max="12" width="14.4416666666667" customWidth="1"/>
  </cols>
  <sheetData>
    <row r="1" ht="18.75" customHeight="1" spans="1:2">
      <c r="A1" s="5" t="s">
        <v>0</v>
      </c>
      <c r="B1" s="5"/>
    </row>
    <row r="2" ht="40.5" customHeight="1" spans="1:12">
      <c r="A2" s="6" t="s">
        <v>1</v>
      </c>
      <c r="B2" s="6"/>
      <c r="C2" s="6"/>
      <c r="D2" s="6"/>
      <c r="E2" s="6"/>
      <c r="F2" s="6"/>
      <c r="G2" s="6"/>
      <c r="H2" s="6"/>
      <c r="I2" s="6"/>
      <c r="J2" s="6"/>
      <c r="K2" s="6"/>
      <c r="L2" s="6"/>
    </row>
    <row r="3" ht="33.75" customHeight="1" spans="1:12">
      <c r="A3" s="7" t="s">
        <v>2</v>
      </c>
      <c r="B3" s="8" t="s">
        <v>3</v>
      </c>
      <c r="C3" s="8" t="s">
        <v>4</v>
      </c>
      <c r="D3" s="8" t="s">
        <v>5</v>
      </c>
      <c r="E3" s="8" t="s">
        <v>6</v>
      </c>
      <c r="F3" s="8" t="s">
        <v>7</v>
      </c>
      <c r="G3" s="8" t="s">
        <v>8</v>
      </c>
      <c r="H3" s="8"/>
      <c r="I3" s="8"/>
      <c r="J3" s="8"/>
      <c r="K3" s="8"/>
      <c r="L3" s="8" t="s">
        <v>9</v>
      </c>
    </row>
    <row r="4" ht="34.5" customHeight="1" spans="1:12">
      <c r="A4" s="7"/>
      <c r="B4" s="8"/>
      <c r="C4" s="8"/>
      <c r="D4" s="8"/>
      <c r="E4" s="8"/>
      <c r="F4" s="8"/>
      <c r="G4" s="8" t="s">
        <v>10</v>
      </c>
      <c r="H4" s="8" t="s">
        <v>11</v>
      </c>
      <c r="I4" s="8" t="s">
        <v>12</v>
      </c>
      <c r="J4" s="8" t="s">
        <v>13</v>
      </c>
      <c r="K4" s="8" t="s">
        <v>14</v>
      </c>
      <c r="L4" s="8"/>
    </row>
    <row r="5" ht="145" customHeight="1" spans="1:12">
      <c r="A5" s="9">
        <v>1</v>
      </c>
      <c r="B5" s="10" t="s">
        <v>15</v>
      </c>
      <c r="C5" s="9" t="s">
        <v>15</v>
      </c>
      <c r="D5" s="11" t="s">
        <v>16</v>
      </c>
      <c r="E5" s="9">
        <v>3</v>
      </c>
      <c r="F5" s="12" t="s">
        <v>17</v>
      </c>
      <c r="G5" s="9" t="s">
        <v>18</v>
      </c>
      <c r="H5" s="9" t="s">
        <v>19</v>
      </c>
      <c r="I5" s="9" t="s">
        <v>20</v>
      </c>
      <c r="J5" s="11" t="s">
        <v>21</v>
      </c>
      <c r="K5" s="13" t="s">
        <v>22</v>
      </c>
      <c r="L5" s="11" t="s">
        <v>23</v>
      </c>
    </row>
    <row r="6" ht="143" customHeight="1" spans="1:12">
      <c r="A6" s="9">
        <v>2</v>
      </c>
      <c r="B6" s="10" t="s">
        <v>15</v>
      </c>
      <c r="C6" s="9" t="s">
        <v>15</v>
      </c>
      <c r="D6" s="9" t="s">
        <v>24</v>
      </c>
      <c r="E6" s="9">
        <v>2</v>
      </c>
      <c r="F6" s="13" t="s">
        <v>25</v>
      </c>
      <c r="G6" s="9" t="s">
        <v>18</v>
      </c>
      <c r="H6" s="9" t="s">
        <v>19</v>
      </c>
      <c r="I6" s="9" t="s">
        <v>20</v>
      </c>
      <c r="J6" s="9" t="s">
        <v>26</v>
      </c>
      <c r="K6" s="13" t="s">
        <v>27</v>
      </c>
      <c r="L6" s="11" t="s">
        <v>23</v>
      </c>
    </row>
    <row r="7" ht="167" customHeight="1" spans="1:12">
      <c r="A7" s="9">
        <v>3</v>
      </c>
      <c r="B7" s="11" t="s">
        <v>15</v>
      </c>
      <c r="C7" s="9" t="s">
        <v>15</v>
      </c>
      <c r="D7" s="11" t="s">
        <v>28</v>
      </c>
      <c r="E7" s="11">
        <v>2</v>
      </c>
      <c r="F7" s="12" t="s">
        <v>29</v>
      </c>
      <c r="G7" s="9" t="s">
        <v>18</v>
      </c>
      <c r="H7" s="9" t="s">
        <v>19</v>
      </c>
      <c r="I7" s="9" t="s">
        <v>30</v>
      </c>
      <c r="J7" s="9" t="s">
        <v>31</v>
      </c>
      <c r="K7" s="13" t="s">
        <v>32</v>
      </c>
      <c r="L7" s="11" t="s">
        <v>23</v>
      </c>
    </row>
    <row r="8" customFormat="1" ht="139" customHeight="1" spans="1:12">
      <c r="A8" s="9">
        <v>4</v>
      </c>
      <c r="B8" s="11" t="s">
        <v>15</v>
      </c>
      <c r="C8" s="9" t="s">
        <v>15</v>
      </c>
      <c r="D8" s="14" t="s">
        <v>33</v>
      </c>
      <c r="E8" s="14">
        <v>1</v>
      </c>
      <c r="F8" s="15" t="s">
        <v>34</v>
      </c>
      <c r="G8" s="9" t="s">
        <v>18</v>
      </c>
      <c r="H8" s="9" t="s">
        <v>19</v>
      </c>
      <c r="I8" s="9" t="s">
        <v>30</v>
      </c>
      <c r="J8" s="11" t="s">
        <v>35</v>
      </c>
      <c r="K8" s="13" t="s">
        <v>32</v>
      </c>
      <c r="L8" s="11" t="s">
        <v>23</v>
      </c>
    </row>
    <row r="9" ht="144" customHeight="1" spans="1:12">
      <c r="A9" s="9">
        <v>5</v>
      </c>
      <c r="B9" s="9" t="s">
        <v>15</v>
      </c>
      <c r="C9" s="9" t="s">
        <v>15</v>
      </c>
      <c r="D9" s="16" t="s">
        <v>36</v>
      </c>
      <c r="E9" s="16">
        <v>1</v>
      </c>
      <c r="F9" s="17" t="s">
        <v>37</v>
      </c>
      <c r="G9" s="16" t="s">
        <v>18</v>
      </c>
      <c r="H9" s="16" t="s">
        <v>19</v>
      </c>
      <c r="I9" s="23" t="s">
        <v>20</v>
      </c>
      <c r="J9" s="16" t="s">
        <v>38</v>
      </c>
      <c r="K9" s="13" t="s">
        <v>39</v>
      </c>
      <c r="L9" s="11" t="s">
        <v>23</v>
      </c>
    </row>
    <row r="10" ht="93" customHeight="1" spans="1:12">
      <c r="A10" s="9">
        <v>6</v>
      </c>
      <c r="B10" s="9" t="s">
        <v>15</v>
      </c>
      <c r="C10" s="9" t="s">
        <v>15</v>
      </c>
      <c r="D10" s="9" t="s">
        <v>40</v>
      </c>
      <c r="E10" s="11">
        <v>3</v>
      </c>
      <c r="F10" s="13" t="s">
        <v>41</v>
      </c>
      <c r="G10" s="9" t="s">
        <v>18</v>
      </c>
      <c r="H10" s="9" t="s">
        <v>19</v>
      </c>
      <c r="I10" s="9" t="s">
        <v>20</v>
      </c>
      <c r="J10" s="9" t="s">
        <v>42</v>
      </c>
      <c r="K10" s="13" t="s">
        <v>32</v>
      </c>
      <c r="L10" s="11" t="s">
        <v>23</v>
      </c>
    </row>
    <row r="11" ht="209" customHeight="1" spans="1:12">
      <c r="A11" s="9">
        <v>7</v>
      </c>
      <c r="B11" s="9" t="s">
        <v>15</v>
      </c>
      <c r="C11" s="9" t="s">
        <v>15</v>
      </c>
      <c r="D11" s="14" t="s">
        <v>43</v>
      </c>
      <c r="E11" s="14">
        <v>2</v>
      </c>
      <c r="F11" s="15" t="s">
        <v>44</v>
      </c>
      <c r="G11" s="14" t="s">
        <v>18</v>
      </c>
      <c r="H11" s="14" t="s">
        <v>19</v>
      </c>
      <c r="I11" s="14" t="s">
        <v>20</v>
      </c>
      <c r="J11" s="14" t="s">
        <v>45</v>
      </c>
      <c r="K11" s="15" t="s">
        <v>46</v>
      </c>
      <c r="L11" s="11" t="s">
        <v>23</v>
      </c>
    </row>
    <row r="12" s="1" customFormat="1" ht="104" customHeight="1" spans="1:12">
      <c r="A12" s="9">
        <v>8</v>
      </c>
      <c r="B12" s="9" t="s">
        <v>15</v>
      </c>
      <c r="C12" s="9" t="s">
        <v>15</v>
      </c>
      <c r="D12" s="14" t="s">
        <v>47</v>
      </c>
      <c r="E12" s="14">
        <v>1</v>
      </c>
      <c r="F12" s="18" t="s">
        <v>48</v>
      </c>
      <c r="G12" s="14" t="s">
        <v>18</v>
      </c>
      <c r="H12" s="9" t="s">
        <v>19</v>
      </c>
      <c r="I12" s="14" t="s">
        <v>20</v>
      </c>
      <c r="J12" s="11" t="s">
        <v>49</v>
      </c>
      <c r="K12" s="13" t="s">
        <v>50</v>
      </c>
      <c r="L12" s="11" t="s">
        <v>23</v>
      </c>
    </row>
    <row r="13" s="1" customFormat="1" ht="108" customHeight="1" spans="1:12">
      <c r="A13" s="9">
        <v>9</v>
      </c>
      <c r="B13" s="9" t="s">
        <v>15</v>
      </c>
      <c r="C13" s="9" t="s">
        <v>15</v>
      </c>
      <c r="D13" s="14" t="s">
        <v>51</v>
      </c>
      <c r="E13" s="14">
        <v>1</v>
      </c>
      <c r="F13" s="13" t="s">
        <v>52</v>
      </c>
      <c r="G13" s="14" t="s">
        <v>18</v>
      </c>
      <c r="H13" s="9" t="s">
        <v>19</v>
      </c>
      <c r="I13" s="14" t="s">
        <v>20</v>
      </c>
      <c r="J13" s="11" t="s">
        <v>53</v>
      </c>
      <c r="K13" s="13" t="s">
        <v>32</v>
      </c>
      <c r="L13" s="11" t="s">
        <v>23</v>
      </c>
    </row>
    <row r="14" s="1" customFormat="1" ht="165" customHeight="1" spans="1:12">
      <c r="A14" s="9">
        <v>10</v>
      </c>
      <c r="B14" s="9" t="s">
        <v>15</v>
      </c>
      <c r="C14" s="9" t="s">
        <v>15</v>
      </c>
      <c r="D14" s="9" t="s">
        <v>54</v>
      </c>
      <c r="E14" s="14">
        <v>1</v>
      </c>
      <c r="F14" s="13" t="s">
        <v>55</v>
      </c>
      <c r="G14" s="14" t="s">
        <v>18</v>
      </c>
      <c r="H14" s="9" t="s">
        <v>19</v>
      </c>
      <c r="I14" s="14" t="s">
        <v>20</v>
      </c>
      <c r="J14" s="11" t="s">
        <v>56</v>
      </c>
      <c r="K14" s="12" t="s">
        <v>57</v>
      </c>
      <c r="L14" s="11" t="s">
        <v>23</v>
      </c>
    </row>
    <row r="15" s="1" customFormat="1" ht="118" customHeight="1" spans="1:12">
      <c r="A15" s="9">
        <v>11</v>
      </c>
      <c r="B15" s="9" t="s">
        <v>15</v>
      </c>
      <c r="C15" s="9" t="s">
        <v>15</v>
      </c>
      <c r="D15" s="10" t="s">
        <v>58</v>
      </c>
      <c r="E15" s="10">
        <v>1</v>
      </c>
      <c r="F15" s="18" t="s">
        <v>48</v>
      </c>
      <c r="G15" s="9" t="s">
        <v>18</v>
      </c>
      <c r="H15" s="10" t="s">
        <v>19</v>
      </c>
      <c r="I15" s="9" t="s">
        <v>20</v>
      </c>
      <c r="J15" s="10" t="s">
        <v>59</v>
      </c>
      <c r="K15" s="13" t="s">
        <v>60</v>
      </c>
      <c r="L15" s="11" t="s">
        <v>23</v>
      </c>
    </row>
    <row r="16" ht="119" customHeight="1" spans="1:12">
      <c r="A16" s="9">
        <v>12</v>
      </c>
      <c r="B16" s="9" t="s">
        <v>15</v>
      </c>
      <c r="C16" s="9" t="s">
        <v>15</v>
      </c>
      <c r="D16" s="9" t="s">
        <v>61</v>
      </c>
      <c r="E16" s="9">
        <v>1</v>
      </c>
      <c r="F16" s="13" t="s">
        <v>62</v>
      </c>
      <c r="G16" s="9" t="s">
        <v>18</v>
      </c>
      <c r="H16" s="9" t="s">
        <v>19</v>
      </c>
      <c r="I16" s="9" t="s">
        <v>20</v>
      </c>
      <c r="J16" s="9" t="s">
        <v>63</v>
      </c>
      <c r="K16" s="13" t="s">
        <v>32</v>
      </c>
      <c r="L16" s="11" t="s">
        <v>23</v>
      </c>
    </row>
    <row r="17" ht="200" customHeight="1" spans="1:13">
      <c r="A17" s="9">
        <v>13</v>
      </c>
      <c r="B17" s="11" t="s">
        <v>15</v>
      </c>
      <c r="C17" s="9" t="s">
        <v>15</v>
      </c>
      <c r="D17" s="9" t="s">
        <v>64</v>
      </c>
      <c r="E17" s="9">
        <v>1</v>
      </c>
      <c r="F17" s="12" t="s">
        <v>65</v>
      </c>
      <c r="G17" s="9" t="s">
        <v>18</v>
      </c>
      <c r="H17" s="9" t="s">
        <v>19</v>
      </c>
      <c r="I17" s="9" t="s">
        <v>20</v>
      </c>
      <c r="J17" s="23" t="s">
        <v>66</v>
      </c>
      <c r="K17" s="13" t="s">
        <v>67</v>
      </c>
      <c r="L17" s="11" t="s">
        <v>23</v>
      </c>
      <c r="M17" s="24"/>
    </row>
    <row r="18" ht="148" customHeight="1" spans="1:12">
      <c r="A18" s="9">
        <v>14</v>
      </c>
      <c r="B18" s="11" t="s">
        <v>15</v>
      </c>
      <c r="C18" s="9" t="s">
        <v>15</v>
      </c>
      <c r="D18" s="9" t="s">
        <v>68</v>
      </c>
      <c r="E18" s="9">
        <v>4</v>
      </c>
      <c r="F18" s="12" t="s">
        <v>69</v>
      </c>
      <c r="G18" s="9" t="s">
        <v>18</v>
      </c>
      <c r="H18" s="9" t="s">
        <v>19</v>
      </c>
      <c r="I18" s="9" t="s">
        <v>20</v>
      </c>
      <c r="J18" s="23" t="s">
        <v>70</v>
      </c>
      <c r="K18" s="13" t="s">
        <v>71</v>
      </c>
      <c r="L18" s="11" t="s">
        <v>23</v>
      </c>
    </row>
    <row r="19" ht="174" customHeight="1" spans="1:12">
      <c r="A19" s="9">
        <v>15</v>
      </c>
      <c r="B19" s="14" t="s">
        <v>72</v>
      </c>
      <c r="C19" s="14" t="s">
        <v>73</v>
      </c>
      <c r="D19" s="9" t="s">
        <v>16</v>
      </c>
      <c r="E19" s="9">
        <v>6</v>
      </c>
      <c r="F19" s="13" t="s">
        <v>74</v>
      </c>
      <c r="G19" s="9" t="s">
        <v>18</v>
      </c>
      <c r="H19" s="9" t="s">
        <v>19</v>
      </c>
      <c r="I19" s="9" t="s">
        <v>20</v>
      </c>
      <c r="J19" s="9" t="s">
        <v>75</v>
      </c>
      <c r="K19" s="13" t="s">
        <v>76</v>
      </c>
      <c r="L19" s="9" t="s">
        <v>77</v>
      </c>
    </row>
    <row r="20" ht="126" customHeight="1" spans="1:12">
      <c r="A20" s="9">
        <v>16</v>
      </c>
      <c r="B20" s="14" t="s">
        <v>72</v>
      </c>
      <c r="C20" s="14" t="s">
        <v>73</v>
      </c>
      <c r="D20" s="9" t="s">
        <v>78</v>
      </c>
      <c r="E20" s="9">
        <v>2</v>
      </c>
      <c r="F20" s="13" t="s">
        <v>79</v>
      </c>
      <c r="G20" s="9" t="s">
        <v>18</v>
      </c>
      <c r="H20" s="9" t="s">
        <v>19</v>
      </c>
      <c r="I20" s="9" t="s">
        <v>20</v>
      </c>
      <c r="J20" s="9" t="s">
        <v>80</v>
      </c>
      <c r="K20" s="13" t="s">
        <v>81</v>
      </c>
      <c r="L20" s="9" t="s">
        <v>77</v>
      </c>
    </row>
    <row r="21" ht="124" customHeight="1" spans="1:12">
      <c r="A21" s="9">
        <v>17</v>
      </c>
      <c r="B21" s="14" t="s">
        <v>72</v>
      </c>
      <c r="C21" s="14" t="s">
        <v>73</v>
      </c>
      <c r="D21" s="9" t="s">
        <v>82</v>
      </c>
      <c r="E21" s="9">
        <v>3</v>
      </c>
      <c r="F21" s="13" t="s">
        <v>83</v>
      </c>
      <c r="G21" s="9" t="s">
        <v>18</v>
      </c>
      <c r="H21" s="9" t="s">
        <v>19</v>
      </c>
      <c r="I21" s="9" t="s">
        <v>20</v>
      </c>
      <c r="J21" s="9" t="s">
        <v>84</v>
      </c>
      <c r="K21" s="13" t="s">
        <v>85</v>
      </c>
      <c r="L21" s="9" t="s">
        <v>77</v>
      </c>
    </row>
    <row r="22" ht="158" customHeight="1" spans="1:12">
      <c r="A22" s="9">
        <v>18</v>
      </c>
      <c r="B22" s="14" t="s">
        <v>72</v>
      </c>
      <c r="C22" s="14" t="s">
        <v>73</v>
      </c>
      <c r="D22" s="14" t="s">
        <v>86</v>
      </c>
      <c r="E22" s="14">
        <v>4</v>
      </c>
      <c r="F22" s="13" t="s">
        <v>87</v>
      </c>
      <c r="G22" s="14" t="s">
        <v>18</v>
      </c>
      <c r="H22" s="14" t="s">
        <v>19</v>
      </c>
      <c r="I22" s="14" t="s">
        <v>20</v>
      </c>
      <c r="J22" s="9" t="s">
        <v>88</v>
      </c>
      <c r="K22" s="13" t="s">
        <v>89</v>
      </c>
      <c r="L22" s="9" t="s">
        <v>77</v>
      </c>
    </row>
    <row r="23" ht="152" customHeight="1" spans="1:12">
      <c r="A23" s="9">
        <v>19</v>
      </c>
      <c r="B23" s="9" t="s">
        <v>72</v>
      </c>
      <c r="C23" s="14" t="s">
        <v>73</v>
      </c>
      <c r="D23" s="9" t="s">
        <v>90</v>
      </c>
      <c r="E23" s="14">
        <v>4</v>
      </c>
      <c r="F23" s="13" t="s">
        <v>91</v>
      </c>
      <c r="G23" s="9" t="s">
        <v>18</v>
      </c>
      <c r="H23" s="9" t="s">
        <v>19</v>
      </c>
      <c r="I23" s="9" t="s">
        <v>20</v>
      </c>
      <c r="J23" s="9" t="s">
        <v>92</v>
      </c>
      <c r="K23" s="13" t="s">
        <v>93</v>
      </c>
      <c r="L23" s="9" t="s">
        <v>77</v>
      </c>
    </row>
    <row r="24" ht="157" customHeight="1" spans="1:12">
      <c r="A24" s="9">
        <v>20</v>
      </c>
      <c r="B24" s="9" t="s">
        <v>72</v>
      </c>
      <c r="C24" s="14" t="s">
        <v>73</v>
      </c>
      <c r="D24" s="14" t="s">
        <v>94</v>
      </c>
      <c r="E24" s="14">
        <v>1</v>
      </c>
      <c r="F24" s="13" t="s">
        <v>95</v>
      </c>
      <c r="G24" s="14" t="s">
        <v>18</v>
      </c>
      <c r="H24" s="14" t="s">
        <v>19</v>
      </c>
      <c r="I24" s="14" t="s">
        <v>20</v>
      </c>
      <c r="J24" s="9" t="s">
        <v>96</v>
      </c>
      <c r="K24" s="13" t="s">
        <v>97</v>
      </c>
      <c r="L24" s="9" t="s">
        <v>77</v>
      </c>
    </row>
    <row r="25" ht="154" customHeight="1" spans="1:12">
      <c r="A25" s="9">
        <v>21</v>
      </c>
      <c r="B25" s="9" t="s">
        <v>72</v>
      </c>
      <c r="C25" s="14" t="s">
        <v>73</v>
      </c>
      <c r="D25" s="14" t="s">
        <v>98</v>
      </c>
      <c r="E25" s="19">
        <v>1</v>
      </c>
      <c r="F25" s="13" t="s">
        <v>99</v>
      </c>
      <c r="G25" s="14" t="s">
        <v>18</v>
      </c>
      <c r="H25" s="14" t="s">
        <v>19</v>
      </c>
      <c r="I25" s="14" t="s">
        <v>20</v>
      </c>
      <c r="J25" s="9" t="s">
        <v>100</v>
      </c>
      <c r="K25" s="13" t="s">
        <v>101</v>
      </c>
      <c r="L25" s="9" t="s">
        <v>77</v>
      </c>
    </row>
    <row r="26" ht="154" customHeight="1" spans="1:12">
      <c r="A26" s="9">
        <v>22</v>
      </c>
      <c r="B26" s="9" t="s">
        <v>72</v>
      </c>
      <c r="C26" s="14" t="s">
        <v>73</v>
      </c>
      <c r="D26" s="14" t="s">
        <v>102</v>
      </c>
      <c r="E26" s="19">
        <v>1</v>
      </c>
      <c r="F26" s="13" t="s">
        <v>103</v>
      </c>
      <c r="G26" s="14" t="s">
        <v>18</v>
      </c>
      <c r="H26" s="14" t="s">
        <v>19</v>
      </c>
      <c r="I26" s="14" t="s">
        <v>20</v>
      </c>
      <c r="J26" s="14" t="s">
        <v>100</v>
      </c>
      <c r="K26" s="13" t="s">
        <v>104</v>
      </c>
      <c r="L26" s="9" t="s">
        <v>77</v>
      </c>
    </row>
    <row r="27" ht="139" customHeight="1" spans="1:12">
      <c r="A27" s="9">
        <v>23</v>
      </c>
      <c r="B27" s="9" t="s">
        <v>72</v>
      </c>
      <c r="C27" s="14" t="s">
        <v>73</v>
      </c>
      <c r="D27" s="19" t="s">
        <v>105</v>
      </c>
      <c r="E27" s="19">
        <v>2</v>
      </c>
      <c r="F27" s="13" t="s">
        <v>106</v>
      </c>
      <c r="G27" s="14" t="s">
        <v>18</v>
      </c>
      <c r="H27" s="14" t="s">
        <v>19</v>
      </c>
      <c r="I27" s="14" t="s">
        <v>20</v>
      </c>
      <c r="J27" s="14" t="s">
        <v>107</v>
      </c>
      <c r="K27" s="13" t="s">
        <v>108</v>
      </c>
      <c r="L27" s="9" t="s">
        <v>77</v>
      </c>
    </row>
    <row r="28" ht="149" customHeight="1" spans="1:12">
      <c r="A28" s="9">
        <v>24</v>
      </c>
      <c r="B28" s="9" t="s">
        <v>72</v>
      </c>
      <c r="C28" s="14" t="s">
        <v>73</v>
      </c>
      <c r="D28" s="9" t="s">
        <v>109</v>
      </c>
      <c r="E28" s="9">
        <v>1</v>
      </c>
      <c r="F28" s="13" t="s">
        <v>110</v>
      </c>
      <c r="G28" s="14" t="s">
        <v>18</v>
      </c>
      <c r="H28" s="9" t="s">
        <v>19</v>
      </c>
      <c r="I28" s="9" t="s">
        <v>20</v>
      </c>
      <c r="J28" s="14" t="s">
        <v>111</v>
      </c>
      <c r="K28" s="13" t="s">
        <v>112</v>
      </c>
      <c r="L28" s="9" t="s">
        <v>77</v>
      </c>
    </row>
    <row r="29" ht="144" customHeight="1" spans="1:12">
      <c r="A29" s="9">
        <v>25</v>
      </c>
      <c r="B29" s="9" t="s">
        <v>72</v>
      </c>
      <c r="C29" s="14" t="s">
        <v>73</v>
      </c>
      <c r="D29" s="14" t="s">
        <v>36</v>
      </c>
      <c r="E29" s="14">
        <v>1</v>
      </c>
      <c r="F29" s="13" t="s">
        <v>113</v>
      </c>
      <c r="G29" s="9" t="s">
        <v>18</v>
      </c>
      <c r="H29" s="14" t="s">
        <v>19</v>
      </c>
      <c r="I29" s="9" t="s">
        <v>20</v>
      </c>
      <c r="J29" s="9" t="s">
        <v>114</v>
      </c>
      <c r="K29" s="13" t="s">
        <v>115</v>
      </c>
      <c r="L29" s="9" t="s">
        <v>77</v>
      </c>
    </row>
    <row r="30" s="2" customFormat="1" ht="159" customHeight="1" spans="1:12">
      <c r="A30" s="9">
        <v>26</v>
      </c>
      <c r="B30" s="11" t="s">
        <v>116</v>
      </c>
      <c r="C30" s="11" t="s">
        <v>117</v>
      </c>
      <c r="D30" s="11" t="s">
        <v>118</v>
      </c>
      <c r="E30" s="11">
        <v>1</v>
      </c>
      <c r="F30" s="12" t="s">
        <v>119</v>
      </c>
      <c r="G30" s="20" t="s">
        <v>18</v>
      </c>
      <c r="H30" s="11" t="s">
        <v>19</v>
      </c>
      <c r="I30" s="11" t="s">
        <v>20</v>
      </c>
      <c r="J30" s="11" t="s">
        <v>120</v>
      </c>
      <c r="K30" s="12" t="s">
        <v>121</v>
      </c>
      <c r="L30" s="11" t="s">
        <v>122</v>
      </c>
    </row>
    <row r="31" s="2" customFormat="1" ht="236" customHeight="1" spans="1:12">
      <c r="A31" s="9">
        <v>27</v>
      </c>
      <c r="B31" s="11" t="s">
        <v>116</v>
      </c>
      <c r="C31" s="11" t="s">
        <v>117</v>
      </c>
      <c r="D31" s="11" t="s">
        <v>123</v>
      </c>
      <c r="E31" s="11">
        <v>1</v>
      </c>
      <c r="F31" s="12" t="s">
        <v>124</v>
      </c>
      <c r="G31" s="20" t="s">
        <v>125</v>
      </c>
      <c r="H31" s="11" t="s">
        <v>19</v>
      </c>
      <c r="I31" s="11" t="s">
        <v>20</v>
      </c>
      <c r="J31" s="11" t="s">
        <v>126</v>
      </c>
      <c r="K31" s="12" t="s">
        <v>127</v>
      </c>
      <c r="L31" s="11" t="s">
        <v>122</v>
      </c>
    </row>
    <row r="32" s="2" customFormat="1" ht="136" customHeight="1" spans="1:12">
      <c r="A32" s="9">
        <v>28</v>
      </c>
      <c r="B32" s="11" t="s">
        <v>128</v>
      </c>
      <c r="C32" s="20" t="s">
        <v>128</v>
      </c>
      <c r="D32" s="11" t="s">
        <v>129</v>
      </c>
      <c r="E32" s="11">
        <v>1</v>
      </c>
      <c r="F32" s="12" t="s">
        <v>130</v>
      </c>
      <c r="G32" s="21" t="s">
        <v>18</v>
      </c>
      <c r="H32" s="20" t="s">
        <v>19</v>
      </c>
      <c r="I32" s="11" t="s">
        <v>131</v>
      </c>
      <c r="J32" s="11" t="s">
        <v>132</v>
      </c>
      <c r="K32" s="12" t="s">
        <v>133</v>
      </c>
      <c r="L32" s="20" t="s">
        <v>134</v>
      </c>
    </row>
    <row r="33" s="2" customFormat="1" ht="160" customHeight="1" spans="1:12">
      <c r="A33" s="9">
        <v>29</v>
      </c>
      <c r="B33" s="11" t="s">
        <v>128</v>
      </c>
      <c r="C33" s="11" t="s">
        <v>135</v>
      </c>
      <c r="D33" s="20" t="s">
        <v>136</v>
      </c>
      <c r="E33" s="20">
        <v>1</v>
      </c>
      <c r="F33" s="22" t="s">
        <v>137</v>
      </c>
      <c r="G33" s="20" t="s">
        <v>125</v>
      </c>
      <c r="H33" s="20" t="s">
        <v>19</v>
      </c>
      <c r="I33" s="20" t="s">
        <v>20</v>
      </c>
      <c r="J33" s="22" t="s">
        <v>138</v>
      </c>
      <c r="K33" s="22" t="s">
        <v>139</v>
      </c>
      <c r="L33" s="20" t="s">
        <v>140</v>
      </c>
    </row>
    <row r="34" s="2" customFormat="1" ht="159" customHeight="1" spans="1:12">
      <c r="A34" s="9">
        <v>30</v>
      </c>
      <c r="B34" s="11" t="s">
        <v>128</v>
      </c>
      <c r="C34" s="11" t="s">
        <v>141</v>
      </c>
      <c r="D34" s="20" t="s">
        <v>136</v>
      </c>
      <c r="E34" s="20">
        <v>1</v>
      </c>
      <c r="F34" s="22" t="s">
        <v>142</v>
      </c>
      <c r="G34" s="20" t="s">
        <v>125</v>
      </c>
      <c r="H34" s="20" t="s">
        <v>19</v>
      </c>
      <c r="I34" s="20" t="s">
        <v>20</v>
      </c>
      <c r="J34" s="22" t="s">
        <v>138</v>
      </c>
      <c r="K34" s="22" t="s">
        <v>143</v>
      </c>
      <c r="L34" s="20" t="s">
        <v>144</v>
      </c>
    </row>
    <row r="35" s="2" customFormat="1" ht="138" customHeight="1" spans="1:12">
      <c r="A35" s="9">
        <v>31</v>
      </c>
      <c r="B35" s="11" t="s">
        <v>128</v>
      </c>
      <c r="C35" s="11" t="s">
        <v>145</v>
      </c>
      <c r="D35" s="20" t="s">
        <v>146</v>
      </c>
      <c r="E35" s="20">
        <v>1</v>
      </c>
      <c r="F35" s="22" t="s">
        <v>147</v>
      </c>
      <c r="G35" s="20" t="s">
        <v>125</v>
      </c>
      <c r="H35" s="20" t="s">
        <v>19</v>
      </c>
      <c r="I35" s="20" t="s">
        <v>20</v>
      </c>
      <c r="J35" s="22" t="s">
        <v>148</v>
      </c>
      <c r="K35" s="22" t="s">
        <v>149</v>
      </c>
      <c r="L35" s="20" t="s">
        <v>150</v>
      </c>
    </row>
    <row r="36" hidden="1" spans="5:5">
      <c r="E36" s="3">
        <f>SUM(E5:E35)</f>
        <v>56</v>
      </c>
    </row>
    <row r="37" hidden="1"/>
    <row r="38" hidden="1"/>
    <row r="39" hidden="1"/>
    <row r="40" hidden="1" spans="5:5">
      <c r="E40" s="3" t="e">
        <f>E36+#REF!+#REF!</f>
        <v>#REF!</v>
      </c>
    </row>
  </sheetData>
  <mergeCells count="10">
    <mergeCell ref="A1:B1"/>
    <mergeCell ref="A2:L2"/>
    <mergeCell ref="G3:K3"/>
    <mergeCell ref="A3:A4"/>
    <mergeCell ref="B3:B4"/>
    <mergeCell ref="C3:C4"/>
    <mergeCell ref="D3:D4"/>
    <mergeCell ref="E3:E4"/>
    <mergeCell ref="F3:F4"/>
    <mergeCell ref="L3:L4"/>
  </mergeCells>
  <pageMargins left="0.700694444444445" right="0.700694444444445" top="0.751388888888889" bottom="0.751388888888889" header="0.298611111111111" footer="0.298611111111111"/>
  <pageSetup paperSize="8"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国际业务专场计划表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甄其东</cp:lastModifiedBy>
  <dcterms:created xsi:type="dcterms:W3CDTF">2006-09-16T00:00:00Z</dcterms:created>
  <cp:lastPrinted>2021-08-12T00:23:00Z</cp:lastPrinted>
  <dcterms:modified xsi:type="dcterms:W3CDTF">2025-04-16T10:41:49Z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C1AD7D405D914221A87A67BAB2169D6C_13</vt:lpwstr>
  </property>
</Properties>
</file>